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85-IT3\2020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C8" i="1"/>
  <c r="C9" i="1" s="1"/>
  <c r="C10" i="1" s="1"/>
  <c r="C11" i="1" s="1"/>
  <c r="C12" i="1" s="1"/>
  <c r="I9" i="1"/>
  <c r="I10" i="1" s="1"/>
  <c r="I11" i="1" s="1"/>
  <c r="I12" i="1" s="1"/>
  <c r="J8" i="1"/>
  <c r="J9" i="1" s="1"/>
  <c r="J10" i="1" s="1"/>
  <c r="J11" i="1" s="1"/>
  <c r="J12" i="1" s="1"/>
  <c r="G12" i="1"/>
  <c r="F12" i="1"/>
</calcChain>
</file>

<file path=xl/sharedStrings.xml><?xml version="1.0" encoding="utf-8"?>
<sst xmlns="http://schemas.openxmlformats.org/spreadsheetml/2006/main" count="56" uniqueCount="43">
  <si>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</si>
  <si>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</si>
  <si>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</si>
  <si>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</si>
  <si>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</si>
  <si>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</si>
  <si>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</si>
  <si>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</si>
  <si>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</si>
  <si>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</si>
  <si>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</si>
  <si>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</si>
  <si>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</si>
  <si>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</si>
  <si>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</si>
  <si>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</si>
  <si>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</si>
  <si>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</si>
  <si>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</si>
  <si>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</si>
  <si>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</si>
  <si>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</si>
  <si>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</si>
  <si>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</si>
  <si>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</si>
  <si>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</si>
  <si>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</si>
  <si>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</si>
  <si>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</si>
  <si>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</si>
  <si>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</si>
  <si>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</si>
  <si>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</si>
  <si>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</si>
  <si>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</si>
  <si>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</si>
  <si>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</si>
  <si>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Región Huasteca</t>
  </si>
  <si>
    <t>Región Altiplano</t>
  </si>
  <si>
    <t>Región Media</t>
  </si>
  <si>
    <t>Estado</t>
  </si>
  <si>
    <t>Dirección de Planeación, Información y Análisis</t>
  </si>
  <si>
    <t>http://www.cegaipslp.org.mx/webcegaip2018N2.nsf/af56201fa851b94c862580be005c7aa5/DFB3981DC0F72000862582C6000A2406?OpenDocument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</si>
</sst>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,##0_ ;[Red]\-#,##0\ "/>
    <numFmt numFmtId="166" formatCode="0.0%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9" fontId="5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 applyProtection="1">
      <alignment vertical="center" wrapText="1"/>
    </xf>
    <xf numFmtId="165" fontId="0" fillId="0" borderId="0" xfId="0" applyNumberForma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164" fontId="4" fillId="0" borderId="0" xfId="1" applyNumberForma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166" fontId="0" fillId="0" borderId="0" xfId="2" applyNumberFormat="1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F2" workbookViewId="0">
      <selection activeCell="A2" sqref="A2:K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" style="5" bestFit="1" customWidth="1"/>
    <col min="5" max="5" width="56.5703125" style="5" bestFit="1" customWidth="1"/>
    <col min="6" max="6" width="28.28515625" style="5" bestFit="1" customWidth="1"/>
    <col min="7" max="7" width="28.85546875" style="5" bestFit="1" customWidth="1"/>
    <col min="8" max="8" width="73.140625" style="5" bestFit="1" customWidth="1"/>
    <col min="9" max="9" width="17.5703125" style="5" bestFit="1" customWidth="1"/>
    <col min="10" max="10" width="20.140625" style="5" bestFit="1" customWidth="1"/>
    <col min="11" max="11" width="8" style="5" bestFit="1" customWidth="1"/>
    <col min="12" max="16384" width="9.140625" style="5"/>
  </cols>
  <sheetData>
    <row r="1" spans="1:11" hidden="1" x14ac:dyDescent="0.25">
      <c r="A1" s="5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10</v>
      </c>
      <c r="H4" s="5" t="s">
        <v>8</v>
      </c>
      <c r="I4" s="5" t="s">
        <v>7</v>
      </c>
      <c r="J4" s="5" t="s">
        <v>11</v>
      </c>
      <c r="K4" s="5" t="s">
        <v>12</v>
      </c>
    </row>
    <row r="5" spans="1:11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</row>
    <row r="6" spans="1:11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5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</row>
    <row r="8" spans="1:11" ht="45" x14ac:dyDescent="0.25">
      <c r="A8" s="5">
        <v>2018</v>
      </c>
      <c r="B8" s="7">
        <v>43101</v>
      </c>
      <c r="C8" s="7">
        <f>B8+364</f>
        <v>43465</v>
      </c>
      <c r="D8" s="1" t="s">
        <v>36</v>
      </c>
      <c r="E8" s="4" t="s">
        <v>42</v>
      </c>
      <c r="F8" s="2">
        <v>1202331.2973439761</v>
      </c>
      <c r="G8" s="2">
        <v>131834.13194055375</v>
      </c>
      <c r="H8" s="3" t="s">
        <v>41</v>
      </c>
      <c r="I8" s="7">
        <v>43992</v>
      </c>
      <c r="J8" s="7">
        <f>I8</f>
        <v>43992</v>
      </c>
    </row>
    <row r="9" spans="1:11" ht="45" x14ac:dyDescent="0.25">
      <c r="A9" s="5">
        <v>2018</v>
      </c>
      <c r="B9" s="7">
        <f>B8</f>
        <v>43101</v>
      </c>
      <c r="C9" s="7">
        <f t="shared" ref="C9:C12" si="0">C8</f>
        <v>43465</v>
      </c>
      <c r="D9" s="1" t="s">
        <v>37</v>
      </c>
      <c r="E9" s="4" t="s">
        <v>42</v>
      </c>
      <c r="F9" s="2">
        <v>261047.37529450029</v>
      </c>
      <c r="G9" s="2">
        <v>61954.541081932402</v>
      </c>
      <c r="H9" s="3" t="s">
        <v>41</v>
      </c>
      <c r="I9" s="7">
        <f>I8</f>
        <v>43992</v>
      </c>
      <c r="J9" s="7">
        <f t="shared" ref="J9:J12" si="1">J8</f>
        <v>43992</v>
      </c>
    </row>
    <row r="10" spans="1:11" ht="45" x14ac:dyDescent="0.25">
      <c r="A10" s="5">
        <v>2018</v>
      </c>
      <c r="B10" s="7">
        <f t="shared" ref="B10:B12" si="2">B9</f>
        <v>43101</v>
      </c>
      <c r="C10" s="7">
        <f t="shared" si="0"/>
        <v>43465</v>
      </c>
      <c r="D10" s="1" t="s">
        <v>38</v>
      </c>
      <c r="E10" s="4" t="s">
        <v>42</v>
      </c>
      <c r="F10" s="2">
        <v>190238.86100479783</v>
      </c>
      <c r="G10" s="2">
        <v>34350.654441348102</v>
      </c>
      <c r="H10" s="3" t="s">
        <v>41</v>
      </c>
      <c r="I10" s="7">
        <f t="shared" ref="I10:I12" si="3">I9</f>
        <v>43992</v>
      </c>
      <c r="J10" s="7">
        <f t="shared" si="1"/>
        <v>43992</v>
      </c>
    </row>
    <row r="11" spans="1:11" ht="45" x14ac:dyDescent="0.25">
      <c r="A11" s="5">
        <v>2018</v>
      </c>
      <c r="B11" s="7">
        <f t="shared" si="2"/>
        <v>43101</v>
      </c>
      <c r="C11" s="7">
        <f t="shared" si="0"/>
        <v>43465</v>
      </c>
      <c r="D11" s="1" t="s">
        <v>39</v>
      </c>
      <c r="E11" s="4" t="s">
        <v>42</v>
      </c>
      <c r="F11" s="2">
        <v>116748.03332189881</v>
      </c>
      <c r="G11" s="2">
        <v>18505.105570992811</v>
      </c>
      <c r="H11" s="3" t="s">
        <v>41</v>
      </c>
      <c r="I11" s="7">
        <f t="shared" si="3"/>
        <v>43992</v>
      </c>
      <c r="J11" s="7">
        <f t="shared" si="1"/>
        <v>43992</v>
      </c>
    </row>
    <row r="12" spans="1:11" ht="45" x14ac:dyDescent="0.25">
      <c r="A12" s="5">
        <v>2018</v>
      </c>
      <c r="B12" s="7">
        <f t="shared" si="2"/>
        <v>43101</v>
      </c>
      <c r="C12" s="7">
        <f t="shared" si="0"/>
        <v>43465</v>
      </c>
      <c r="D12" s="1" t="s">
        <v>40</v>
      </c>
      <c r="E12" s="4" t="s">
        <v>42</v>
      </c>
      <c r="F12" s="2">
        <f>SUM(F8:F11)</f>
        <v>1770365.566965173</v>
      </c>
      <c r="G12" s="2">
        <f>SUM(G8:G11)</f>
        <v>246644.43303482706</v>
      </c>
      <c r="H12" s="3" t="s">
        <v>41</v>
      </c>
      <c r="I12" s="7">
        <f t="shared" si="3"/>
        <v>43992</v>
      </c>
      <c r="J12" s="7">
        <f t="shared" si="1"/>
        <v>43992</v>
      </c>
    </row>
    <row r="13" spans="1:11" x14ac:dyDescent="0.25">
      <c r="G13" s="9"/>
    </row>
    <row r="14" spans="1:11" x14ac:dyDescent="0.25">
      <c r="G14" s="9"/>
    </row>
    <row r="15" spans="1:11" x14ac:dyDescent="0.25">
      <c r="G15" s="9"/>
    </row>
    <row r="16" spans="1:11" x14ac:dyDescent="0.25">
      <c r="G16" s="9"/>
    </row>
    <row r="17" spans="2:7" x14ac:dyDescent="0.25">
      <c r="G17" s="9"/>
    </row>
    <row r="25" spans="2:7" x14ac:dyDescent="0.25">
      <c r="B25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2018-04-30T18:13:40Z</dcterms:created>
  <dcterms:modified xsi:type="dcterms:W3CDTF">2020-06-11T01:07:13Z</dcterms:modified>
</cp:coreProperties>
</file>